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on Drive\COMMUNICATION\LEADS MAGNETS\"/>
    </mc:Choice>
  </mc:AlternateContent>
  <xr:revisionPtr revIDLastSave="0" documentId="8_{2FF65923-3673-4BA6-B225-1D87D61D8E6B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Mode d'emploi" sheetId="2" r:id="rId1"/>
    <sheet name="Grille Go-NoGo" sheetId="1" r:id="rId2"/>
    <sheet name="Trame No-Go" sheetId="3" r:id="rId3"/>
    <sheet name="Exemples scori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E31" i="1" s="1"/>
</calcChain>
</file>

<file path=xl/sharedStrings.xml><?xml version="1.0" encoding="utf-8"?>
<sst xmlns="http://schemas.openxmlformats.org/spreadsheetml/2006/main" count="161" uniqueCount="146">
  <si>
    <t>GRILLE GO / NO-GO — APPEL D'OFFRES</t>
  </si>
  <si>
    <t>Évaluez en 30 minutes si un AO mérite d'être traité. Score &lt; 6/10 = no-go automatique.</t>
  </si>
  <si>
    <t>IDENTIFICATION DU MARCHÉ</t>
  </si>
  <si>
    <t>Référence AO :</t>
  </si>
  <si>
    <t>Intitulé du marché :</t>
  </si>
  <si>
    <t>Maître d'ouvrage :</t>
  </si>
  <si>
    <t>Lot concerné :</t>
  </si>
  <si>
    <t>Date limite de remise :</t>
  </si>
  <si>
    <t>Montant estimé (K€ HT) :</t>
  </si>
  <si>
    <t>Évaluateur :</t>
  </si>
  <si>
    <t>Date d'évaluation :</t>
  </si>
  <si>
    <t>10 CRITÈRES D'ÉVALUATION</t>
  </si>
  <si>
    <t>N°</t>
  </si>
  <si>
    <t>CRITÈRE</t>
  </si>
  <si>
    <t>GUIDE DE NOTATION</t>
  </si>
  <si>
    <t>NOTE
/10</t>
  </si>
  <si>
    <t>POIDS</t>
  </si>
  <si>
    <t>Adéquation technique</t>
  </si>
  <si>
    <t>Le lot correspond-il à vos compétences réelles (pas optimistes) ? Avez-vous déjà réalisé ce type d'ouvrage ?</t>
  </si>
  <si>
    <t>Distance géographique</t>
  </si>
  <si>
    <t>Distance chantier / atelier acceptable ? Frais de déplacement intégrables sans casser la marge ?</t>
  </si>
  <si>
    <t>Capacité de production</t>
  </si>
  <si>
    <t>Équipe et planning disponibles sur la période d'exécution ? Pas de chevauchement critique avec des chantiers en cours ?</t>
  </si>
  <si>
    <t>Trésorerie / conditions de paiement</t>
  </si>
  <si>
    <t>Avance prévue ? Délais de paiement acceptables ? Retenue de garantie supportable ? Trésorerie suffisante pour démarrer ?</t>
  </si>
  <si>
    <t>Connaissance du MOA / MOE</t>
  </si>
  <si>
    <t>Avez-vous déjà travaillé avec ce maître d'ouvrage ou cette maîtrise d'œuvre ? Bonne ou mauvaise expérience ?</t>
  </si>
  <si>
    <t>Niveau de concurrence</t>
  </si>
  <si>
    <t>Combien de concurrents probables ? Êtes-vous bien positionné sur ce type de marché localement ?</t>
  </si>
  <si>
    <t>Exigences administratives</t>
  </si>
  <si>
    <t>Références exigées que vous possédez ? Qualifications nécessaires (Qualibat, RGE) ? Assurances spéciales ?</t>
  </si>
  <si>
    <t>Délai de remise</t>
  </si>
  <si>
    <t>Le délai de remise est-il compatible avec votre charge actuelle ? Avez-vous le temps de produire une réponse de qualité ?</t>
  </si>
  <si>
    <t>Marge cible atteignable</t>
  </si>
  <si>
    <t>Au prix de marché estimé, pouvez-vous atteindre votre marge cible (objectif : &gt; 8 %) ? Pas de risque de travailler à perte ?</t>
  </si>
  <si>
    <t>Impact sur le portefeuille</t>
  </si>
  <si>
    <t>Ce marché renforce-t-il votre positionnement ? Apporte-t-il une référence stratégique ? Ou risque-t-il de fragiliser vos chantiers en cours ?</t>
  </si>
  <si>
    <t>SCORE PONDÉRÉ</t>
  </si>
  <si>
    <t>Moyenne pondérée des 10 notes (sur 10)</t>
  </si>
  <si>
    <t>DÉCISION</t>
  </si>
  <si>
    <t>Automatique selon le score</t>
  </si>
  <si>
    <t>ÉCHELLE DE NOTATION ET INTERPRÉTATION</t>
  </si>
  <si>
    <t>NOTE /10</t>
  </si>
  <si>
    <t>SIGNIFICATION</t>
  </si>
  <si>
    <t>SCORE FINAL</t>
  </si>
  <si>
    <t>0 – 2</t>
  </si>
  <si>
    <t>Rédhibitoire, critère non rempli</t>
  </si>
  <si>
    <t>&lt; 5,0</t>
  </si>
  <si>
    <t>NO-GO automatique</t>
  </si>
  <si>
    <t>3 – 4</t>
  </si>
  <si>
    <t>Faible, risque identifié</t>
  </si>
  <si>
    <t>5,0 – 6,9</t>
  </si>
  <si>
    <t>À ARBITRER (décision direction)</t>
  </si>
  <si>
    <t>5 – 6</t>
  </si>
  <si>
    <t>Acceptable, sous conditions</t>
  </si>
  <si>
    <t>≥ 7,0</t>
  </si>
  <si>
    <t>GO</t>
  </si>
  <si>
    <t>7 – 8</t>
  </si>
  <si>
    <t>Bon, critère bien rempli</t>
  </si>
  <si>
    <t>9 – 10</t>
  </si>
  <si>
    <t>Excellent, point fort</t>
  </si>
  <si>
    <t>COMMENTAIRES / POINTS DE VIGILANCE</t>
  </si>
  <si>
    <t>BD Solutions Travaux  ·  Bureau d'études externalisé pour les entreprises du bâtiment
bd-solutions-travaux.fr  ·  contact@bd-solutions-travaux.fr</t>
  </si>
  <si>
    <t>BD SOLUTIONS TRAVAUX</t>
  </si>
  <si>
    <t>Grille Go / No-Go — Mode d'emploi</t>
  </si>
  <si>
    <t>POURQUOI UTILISER CETTE GRILLE ?</t>
  </si>
  <si>
    <t>8 dirigeants de TPE bâtiment sur 10 répondent à des appels d'offres qu'ils ne devraient pas traiter. Ils s'épuisent dessus pendant 6 à 12 jours, pour finalement perdre le marché ou le gagner avec une marge négative.
Cette grille permet de prendre la décision en 30 minutes au lieu de 2 jours, sur la base de 10 critères objectifs. Le score est calculé automatiquement. En dessous de 5/10, c'est un no-go : vous rendez ces 6 à 12 jours à votre équipe pour les mettre sur des AO où vous avez une vraie chance.</t>
  </si>
  <si>
    <t>COMMENT L'UTILISER</t>
  </si>
  <si>
    <t>1.  Remplissez le bloc « Identification du marché » (référence, intitulé, MOA, lot, date limite, montant estimé).
2.  Pour chaque critère, attribuez une note de 0 à 10 dans la colonne bleue « NOTE /10 ».
3.  Le SCORE PONDÉRÉ et la DÉCISION se calculent automatiquement.
4.  Utilisez la zone « Commentaires » pour documenter les raisons de votre décision.
5.  Archivez cette fiche : elle sert de justificatif de la décision go/no-go.</t>
  </si>
  <si>
    <t>LES 10 CRITÈRES EXPLIQUÉS</t>
  </si>
  <si>
    <t>1. Adéquation technique (poids ×1,5)</t>
  </si>
  <si>
    <t>Notez 10 si c'est exactement votre cœur de métier avec des références directes. Notez 0 si vous n'avez jamais fait ce type d'ouvrage. Le poids ×1,5 reflète que c'est le critère le plus discriminant : répondre à un AO hors de ses compétences réelles est la première cause de perte.</t>
  </si>
  <si>
    <t>2. Distance géographique (poids ×1,0)</t>
  </si>
  <si>
    <t>Notez 10 si le chantier est à moins de 30 min de votre atelier. Notez 0 si c'est à plus de 2h. Intégrez les frais de déplacement dans votre réflexion.</t>
  </si>
  <si>
    <t>3. Capacité de production (poids ×1,5)</t>
  </si>
  <si>
    <t>Notez 10 si votre équipe est disponible et que le planning est dégagé. Notez 0 si vous êtes déjà en surcharge. Poids ×1,5 car accepter un marché sans capacité = qualité dégradée + pénalités.</t>
  </si>
  <si>
    <t>4. Trésorerie / conditions de paiement (poids ×1,0)</t>
  </si>
  <si>
    <t>Notez 10 si avance prévue et délais courts. Notez 0 si pas d'avance, retenue de garantie lourde et délais de 60 jours sur un marché qui vous met en tension de trésorerie.</t>
  </si>
  <si>
    <t>5. Connaissance du MOA / MOE (poids ×1,0)</t>
  </si>
  <si>
    <t>Notez 10 si vous avez déjà travaillé avec eux et que l'expérience était bonne. Notez 5 si c'est un nouveau contact. Notez 0 si mauvaise expérience passée.</t>
  </si>
  <si>
    <t>6. Niveau de concurrence (poids ×1,0)</t>
  </si>
  <si>
    <t>Notez 10 si peu de concurrents et que vous êtes bien positionné localement. Notez 0 si consultation ouverte à 10+ entreprises sur un marché très concurrentiel.</t>
  </si>
  <si>
    <t>7. Exigences administratives (poids ×1,0)</t>
  </si>
  <si>
    <t>Notez 10 si vous avez toutes les qualifications, références et assurances. Notez 0 si une qualification clé vous manque (Qualibat, RGE, références similaires).</t>
  </si>
  <si>
    <t>8. Délai de remise (poids ×1,0)</t>
  </si>
  <si>
    <t>Notez 10 si vous avez 3+ semaines devant vous. Notez 0 si le délai est inférieur à 5 jours et que vous n'avez pas de BE externalisé disponible.</t>
  </si>
  <si>
    <t>9. Marge cible atteignable (poids ×1,5)</t>
  </si>
  <si>
    <t>Notez 10 si vous pouvez atteindre &gt; 12 % de marge au prix de marché. Notez 5 si marge entre 5 et 8 %. Notez 0 si la marge est &lt; 3 % ou si vous devez casser les prix pour être compétitif. Poids ×1,5 car un marché gagné à marge nulle est pire qu'un marché perdu.</t>
  </si>
  <si>
    <t>10. Impact sur le portefeuille (poids ×0,5)</t>
  </si>
  <si>
    <t>Notez 10 si ce marché apporte une référence stratégique ou ouvre un nouveau segment. Notez 5 si c'est un marché « standard ». Notez 0 si ce marché risque de fragiliser vos chantiers en cours. Poids ×0,5 car c'est un critère qualitatif secondaire.</t>
  </si>
  <si>
    <t>POURQUOI UNE PONDÉRATION ?</t>
  </si>
  <si>
    <t>Les 10 critères n'ont pas le même impact sur la réussite d'un marché. L'adéquation technique (×1,5), la capacité de production (×1,5) et la marge cible (×1,5) ont un poids supérieur parce que ce sont les 3 critères qui, mal évalués, conduisent le plus souvent à des pertes. L'impact sur le portefeuille (×0,5) a un poids inférieur car c'est un critère stratégique mais secondaire dans la décision immédiate.
Vous pouvez ajuster les poids dans la colonne « POIDS » de l'onglet grille si votre situation le justifie.</t>
  </si>
  <si>
    <t>TRAME DE NOTIFICATION NO-GO — APPEL D'OFFRES</t>
  </si>
  <si>
    <t>À archiver dans le dossier AO après chaque décision no-go — Délai de conservation : 3 ans</t>
  </si>
  <si>
    <t>Référence AO</t>
  </si>
  <si>
    <t>Intitulé du marché</t>
  </si>
  <si>
    <t>Maître d'ouvrage</t>
  </si>
  <si>
    <t>Lot concerné</t>
  </si>
  <si>
    <t>Montant estimé (K€ HT)</t>
  </si>
  <si>
    <t>Date limite de remise</t>
  </si>
  <si>
    <t>ÉVALUATEUR ET DATE</t>
  </si>
  <si>
    <t>Évaluateur</t>
  </si>
  <si>
    <t>Date d'évaluation</t>
  </si>
  <si>
    <t>RÉSULTAT DU SCORING</t>
  </si>
  <si>
    <t>Score pondéré obtenu</t>
  </si>
  <si>
    <t>Seuil de décision</t>
  </si>
  <si>
    <t>&lt; 5,0 → NO-GO automatique  |  5,0 – 6,9 → À ARBITRER  |  ≥ 7,0 → GO</t>
  </si>
  <si>
    <t>Décision retenue</t>
  </si>
  <si>
    <t>NO-GO</t>
  </si>
  <si>
    <t>MOTIFS PRINCIPAUX DU NO-GO (3 critères les plus faibles)</t>
  </si>
  <si>
    <t>Critère</t>
  </si>
  <si>
    <t>Note /10</t>
  </si>
  <si>
    <t>COMMENTAIRES ET POINTS DE VIGILANCE</t>
  </si>
  <si>
    <t>ARCHIVAGE</t>
  </si>
  <si>
    <t>Classé dans le dossier</t>
  </si>
  <si>
    <t>AO refusés / [Année]</t>
  </si>
  <si>
    <t>Nom du fichier archivé</t>
  </si>
  <si>
    <t>[Référence AO]_NOGO_[Date].pdf</t>
  </si>
  <si>
    <t>Copie transmise à</t>
  </si>
  <si>
    <t>VISA DU DÉCIDEUR</t>
  </si>
  <si>
    <t>Nom et prénom</t>
  </si>
  <si>
    <t>Fonction</t>
  </si>
  <si>
    <t>Date de visa</t>
  </si>
  <si>
    <t>Signature :</t>
  </si>
  <si>
    <t>BD Solutions Travaux  ·  Bureau d'études externalisé pour les entreprises du bâtiment  ·  bd-solutions-travaux.fr  ·  contact@bd-solutions-travaux.fr</t>
  </si>
  <si>
    <t>3 EXEMPLES DE SCORING SUR CAS RÉELS</t>
  </si>
  <si>
    <t>CAS A
GO (8,2)</t>
  </si>
  <si>
    <t>CAS B
NO-GO (3,7)</t>
  </si>
  <si>
    <t>CAS C
ARBITRER (5,8)</t>
  </si>
  <si>
    <t>COMMENTAIRE</t>
  </si>
  <si>
    <t>Cas B : premier projet de ce type</t>
  </si>
  <si>
    <t>Cas B : 1h30 de route</t>
  </si>
  <si>
    <t>Cas B : 2 chantiers en cours, pas de place</t>
  </si>
  <si>
    <t>Trésorerie / paiement</t>
  </si>
  <si>
    <t>Cas B : pas d'avance, retenue 10%</t>
  </si>
  <si>
    <t>Connaissance MOA/MOE</t>
  </si>
  <si>
    <t>Cas C : MOE inconnu</t>
  </si>
  <si>
    <t>Cas B : 8 entreprises consultées</t>
  </si>
  <si>
    <t>Exigences admin.</t>
  </si>
  <si>
    <t>Cas B : 4 jours, pas de BE dispo</t>
  </si>
  <si>
    <t>Cas B : prix de marché très bas</t>
  </si>
  <si>
    <t>Impact portefeuille</t>
  </si>
  <si>
    <t>Cas C : belle référence si gagné</t>
  </si>
  <si>
    <t>À ARBITRER</t>
  </si>
  <si>
    <t>CAS A — Menuiserie alu, lot fenêtres tertiaire, Landes. Cœur de métier, équipe disponible, MOA connu. Score 8,2 → GO sans hésitation.
CAS B — Premier projet de cloisons vitrées, 8 concurrents, délai 4 jours, marge faible. Score 3,7 → NO-GO. Les 8 jours économisés ont été investis sur un AO gagné à 94 K€.
CAS C — Beau projet mais MOE inconnu et marge incertaine. Score 5,8 → À ARBITRER par la direction. Décision finale : go avec réserves.</t>
  </si>
  <si>
    <t>BD Solutions Travaux  ·  bd-solutions-travaux.fr  ·  contact@bd-solutions-travaux.fr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</si>
</sst>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&quot;/10&quot;"/>
    <numFmt numFmtId="166" formatCode="0.0&quot; pts&quot;"/>
  </numFmts>
  <fonts count="43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9"/>
      <color rgb="FF595959"/>
      <name val="Arial"/>
      <family val="2"/>
    </font>
    <font>
      <b/>
      <sz val="10"/>
      <color rgb="FF000131"/>
      <name val="Arial"/>
      <family val="2"/>
    </font>
    <font>
      <b/>
      <sz val="10"/>
      <color rgb="FF000000"/>
      <name val="Arial"/>
      <family val="2"/>
    </font>
    <font>
      <b/>
      <sz val="11"/>
      <color rgb="FF0000FF"/>
      <name val="Arial"/>
      <family val="2"/>
    </font>
    <font>
      <b/>
      <sz val="9"/>
      <color rgb="FFFFFFFF"/>
      <name val="Arial"/>
      <family val="2"/>
    </font>
    <font>
      <b/>
      <sz val="11"/>
      <color rgb="FF000131"/>
      <name val="Arial"/>
      <family val="2"/>
    </font>
    <font>
      <sz val="10"/>
      <color rgb="FF595959"/>
      <name val="Arial"/>
      <family val="2"/>
    </font>
    <font>
      <b/>
      <sz val="12"/>
      <color rgb="FF000131"/>
      <name val="Arial"/>
      <family val="2"/>
    </font>
    <font>
      <b/>
      <sz val="16"/>
      <color rgb="FF000131"/>
      <name val="Arial"/>
      <family val="2"/>
    </font>
    <font>
      <sz val="9"/>
      <color rgb="FF595959"/>
      <name val="Arial"/>
      <family val="2"/>
    </font>
    <font>
      <b/>
      <sz val="12"/>
      <color rgb="FFFFFFFF"/>
      <name val="Arial"/>
      <family val="2"/>
    </font>
    <font>
      <i/>
      <sz val="9"/>
      <color rgb="FFFFFFFF"/>
      <name val="Arial"/>
      <family val="2"/>
    </font>
    <font>
      <b/>
      <sz val="8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C0392B"/>
      <name val="Arial"/>
      <family val="2"/>
    </font>
    <font>
      <b/>
      <sz val="9"/>
      <color rgb="FFE67E22"/>
      <name val="Arial"/>
      <family val="2"/>
    </font>
    <font>
      <b/>
      <sz val="9"/>
      <color rgb="FF27AE60"/>
      <name val="Arial"/>
      <family val="2"/>
    </font>
    <font>
      <i/>
      <sz val="9"/>
      <color rgb="FF000131"/>
      <name val="Arial"/>
      <family val="2"/>
    </font>
    <font>
      <b/>
      <sz val="10"/>
      <color rgb="FFD4AF37"/>
      <name val="Arial"/>
      <family val="2"/>
    </font>
    <font>
      <b/>
      <sz val="20"/>
      <color rgb="FF000131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rgb="FF27AE60"/>
      <name val="Arial"/>
      <family val="2"/>
    </font>
    <font>
      <b/>
      <sz val="10"/>
      <color rgb="FFC0392B"/>
      <name val="Arial"/>
      <family val="2"/>
    </font>
    <font>
      <b/>
      <sz val="10"/>
      <color rgb="FFE67E22"/>
      <name val="Arial"/>
      <family val="2"/>
    </font>
    <font>
      <i/>
      <sz val="8"/>
      <color rgb="FF595959"/>
      <name val="Arial"/>
      <family val="2"/>
    </font>
    <font>
      <b/>
      <sz val="11"/>
      <color rgb="FFFFFFFF"/>
      <name val="Arial"/>
      <family val="2"/>
    </font>
    <font>
      <b/>
      <sz val="12"/>
      <color rgb="FF27AE60"/>
      <name val="Arial"/>
      <family val="2"/>
    </font>
    <font>
      <b/>
      <sz val="12"/>
      <color rgb="FFC0392B"/>
      <name val="Arial"/>
      <family val="2"/>
    </font>
    <font>
      <b/>
      <sz val="13"/>
      <color rgb="FFFFFFFF"/>
      <name val="Montserrat"/>
      <family val="3"/>
    </font>
    <font>
      <i/>
      <sz val="9"/>
      <color rgb="FF595959"/>
      <name val="Calibri"/>
      <family val="2"/>
    </font>
    <font>
      <b/>
      <sz val="10"/>
      <color rgb="FFFFFFFF"/>
      <name val="Montserrat"/>
      <family val="3"/>
    </font>
    <font>
      <b/>
      <sz val="10"/>
      <color rgb="FF595959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rgb="FFC0392B"/>
      <name val="Calibri"/>
      <family val="2"/>
    </font>
    <font>
      <b/>
      <sz val="9"/>
      <color rgb="FF595959"/>
      <name val="Calibri"/>
      <family val="2"/>
    </font>
    <font>
      <b/>
      <sz val="10"/>
      <color rgb="FF000131"/>
      <name val="Calibri"/>
      <family val="2"/>
    </font>
    <font>
      <i/>
      <sz val="10"/>
      <color rgb="FF888888"/>
      <name val="Calibri"/>
      <family val="2"/>
    </font>
    <font>
      <sz val="10"/>
      <color rgb="FF595959"/>
      <name val="Calibri"/>
      <family val="2"/>
    </font>
    <font>
      <i/>
      <sz val="8"/>
      <color rgb="FFB0B0B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131"/>
        <bgColor rgb="FF000000"/>
      </patternFill>
    </fill>
    <fill>
      <patternFill patternType="solid">
        <fgColor rgb="FFD4AF37"/>
        <bgColor rgb="FFFFCC00"/>
      </patternFill>
    </fill>
    <fill>
      <patternFill patternType="solid">
        <fgColor rgb="FFF4F4F4"/>
        <bgColor rgb="FFFFF8DC"/>
      </patternFill>
    </fill>
    <fill>
      <patternFill patternType="solid">
        <fgColor rgb="FFFFF8DC"/>
        <bgColor rgb="FFF4F4F4"/>
      </patternFill>
    </fill>
    <fill>
      <patternFill patternType="solid">
        <fgColor rgb="FFFADBD8"/>
        <bgColor rgb="FFFDEBD0"/>
      </patternFill>
    </fill>
    <fill>
      <patternFill patternType="solid">
        <fgColor rgb="FFFDEBD0"/>
        <bgColor rgb="FFFFF8DC"/>
      </patternFill>
    </fill>
    <fill>
      <patternFill patternType="solid">
        <fgColor rgb="FFD5F5E3"/>
        <bgColor rgb="FFCCFFFF"/>
      </patternFill>
    </fill>
    <fill>
      <patternFill patternType="solid">
        <fgColor rgb="FF27AE60"/>
        <bgColor rgb="FF008080"/>
      </patternFill>
    </fill>
    <fill>
      <patternFill patternType="solid">
        <fgColor rgb="FFC0392B"/>
        <bgColor rgb="FF993366"/>
      </patternFill>
    </fill>
    <fill>
      <patternFill patternType="solid">
        <fgColor rgb="FFE67E22"/>
        <bgColor rgb="FFFF8080"/>
      </patternFill>
    </fill>
    <fill>
      <patternFill patternType="solid">
        <fgColor rgb="FF000131"/>
      </patternFill>
    </fill>
    <fill>
      <patternFill patternType="solid">
        <fgColor rgb="FFF5F5F5"/>
      </patternFill>
    </fill>
    <fill>
      <patternFill patternType="solid">
        <fgColor rgb="FFFDE8E8"/>
      </patternFill>
    </fill>
    <fill>
      <patternFill patternType="solid">
        <fgColor rgb="FFE8E8E8"/>
      </patternFill>
    </fill>
  </fills>
  <borders count="7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131"/>
      </left>
      <right style="medium">
        <color rgb="FF000131"/>
      </right>
      <top style="medium">
        <color rgb="FF000131"/>
      </top>
      <bottom style="medium">
        <color rgb="FF00013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9" fillId="4" borderId="0" xfId="0" applyFont="1" applyFill="1" applyAlignment="1">
      <alignment horizontal="center" vertical="center" wrapText="1"/>
    </xf>
    <xf numFmtId="0" fontId="0" fillId="3" borderId="0" xfId="0" applyFill="1"/>
    <xf numFmtId="0" fontId="6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center" wrapText="1" indent="1"/>
    </xf>
    <xf numFmtId="1" fontId="5" fillId="5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center" indent="1"/>
    </xf>
    <xf numFmtId="165" fontId="10" fillId="4" borderId="3" xfId="0" applyNumberFormat="1" applyFont="1" applyFill="1" applyBorder="1" applyAlignment="1">
      <alignment horizontal="center" vertical="center" wrapText="1"/>
    </xf>
    <xf numFmtId="166" fontId="11" fillId="4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inden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/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indent="1"/>
    </xf>
    <xf numFmtId="0" fontId="22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top" wrapText="1" indent="2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indent="1"/>
    </xf>
    <xf numFmtId="0" fontId="27" fillId="0" borderId="2" xfId="0" applyFont="1" applyBorder="1" applyAlignment="1">
      <alignment horizontal="left" vertical="center" indent="1"/>
    </xf>
    <xf numFmtId="164" fontId="23" fillId="9" borderId="2" xfId="0" applyNumberFormat="1" applyFont="1" applyFill="1" applyBorder="1" applyAlignment="1">
      <alignment horizontal="center" vertical="center" wrapText="1"/>
    </xf>
    <xf numFmtId="164" fontId="23" fillId="10" borderId="2" xfId="0" applyNumberFormat="1" applyFont="1" applyFill="1" applyBorder="1" applyAlignment="1">
      <alignment horizontal="center" vertical="center" wrapText="1"/>
    </xf>
    <xf numFmtId="164" fontId="23" fillId="11" borderId="2" xfId="0" applyNumberFormat="1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34" fillId="13" borderId="5" xfId="0" applyFont="1" applyFill="1" applyBorder="1" applyAlignment="1">
      <alignment vertical="center" indent="1"/>
    </xf>
    <xf numFmtId="0" fontId="38" fillId="15" borderId="5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indent="1"/>
    </xf>
    <xf numFmtId="0" fontId="0" fillId="0" borderId="5" xfId="0" applyBorder="1" applyAlignment="1">
      <alignment horizontal="center" vertical="center"/>
    </xf>
    <xf numFmtId="0" fontId="0" fillId="3" borderId="0" xfId="0" applyFill="1"/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0" fillId="0" borderId="4" xfId="0" applyBorder="1"/>
    <xf numFmtId="0" fontId="19" fillId="4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35" fillId="0" borderId="5" xfId="0" applyFont="1" applyBorder="1" applyAlignment="1">
      <alignment vertical="center" indent="1"/>
    </xf>
    <xf numFmtId="0" fontId="0" fillId="0" borderId="6" xfId="0" applyBorder="1"/>
    <xf numFmtId="0" fontId="0" fillId="0" borderId="5" xfId="0" applyBorder="1"/>
    <xf numFmtId="0" fontId="42" fillId="0" borderId="0" xfId="0" applyFont="1" applyAlignment="1">
      <alignment horizontal="center"/>
    </xf>
    <xf numFmtId="0" fontId="33" fillId="12" borderId="0" xfId="0" applyFont="1" applyFill="1" applyAlignment="1">
      <alignment horizontal="left" vertical="center" indent="1"/>
    </xf>
    <xf numFmtId="0" fontId="41" fillId="13" borderId="0" xfId="0" applyFont="1" applyFill="1" applyAlignment="1">
      <alignment vertical="top" indent="1"/>
    </xf>
    <xf numFmtId="0" fontId="40" fillId="0" borderId="5" xfId="0" applyFont="1" applyBorder="1" applyAlignment="1">
      <alignment vertical="center" indent="1"/>
    </xf>
    <xf numFmtId="0" fontId="37" fillId="14" borderId="5" xfId="0" applyFont="1" applyFill="1" applyBorder="1" applyAlignment="1">
      <alignment vertical="center" indent="1"/>
    </xf>
    <xf numFmtId="0" fontId="0" fillId="13" borderId="0" xfId="0" applyFill="1" applyAlignment="1">
      <alignment vertical="top" wrapText="1" indent="1"/>
    </xf>
    <xf numFmtId="0" fontId="32" fillId="0" borderId="0" xfId="0" applyFont="1" applyAlignment="1">
      <alignment horizontal="center"/>
    </xf>
    <xf numFmtId="0" fontId="36" fillId="0" borderId="5" xfId="0" applyFont="1" applyBorder="1" applyAlignment="1">
      <alignment vertical="center" indent="1"/>
    </xf>
    <xf numFmtId="0" fontId="31" fillId="12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0" fontId="2" fillId="4" borderId="0" xfId="0" applyFont="1" applyFill="1" applyAlignment="1">
      <alignment horizontal="left" vertical="top" wrapText="1" indent="1"/>
    </xf>
    <xf numFmtId="0" fontId="22" fillId="4" borderId="1" xfId="0" applyFont="1" applyFill="1" applyBorder="1" applyAlignment="1">
      <alignment horizontal="left" vertical="center" indent="1"/>
    </xf>
    <xf numFmtId="0" fontId="23" fillId="2" borderId="0" xfId="0" applyFont="1" applyFill="1" applyAlignment="1">
      <alignment horizontal="left" vertical="center" indent="1"/>
    </xf>
    <xf numFmtId="0" fontId="28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3">
    <dxf>
      <font>
        <b/>
        <sz val="14"/>
        <color rgb="FFFFFFFF"/>
        <name val="Arial"/>
        <charset val="1"/>
      </font>
      <fill>
        <patternFill>
          <bgColor rgb="FFE67E22"/>
        </patternFill>
      </fill>
    </dxf>
    <dxf>
      <font>
        <b/>
        <sz val="16"/>
        <color rgb="FFFFFFFF"/>
        <name val="Arial"/>
        <charset val="1"/>
      </font>
      <fill>
        <patternFill>
          <bgColor rgb="FFC0392B"/>
        </patternFill>
      </fill>
    </dxf>
    <dxf>
      <font>
        <b/>
        <sz val="16"/>
        <color rgb="FFFFFFFF"/>
        <name val="Arial"/>
        <charset val="1"/>
      </font>
      <fill>
        <patternFill>
          <bgColor rgb="FF27AE6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131"/>
      <rgbColor rgb="FF808000"/>
      <rgbColor rgb="FF800080"/>
      <rgbColor rgb="FF008080"/>
      <rgbColor rgb="FFBFBFBF"/>
      <rgbColor rgb="FF808080"/>
      <rgbColor rgb="FF9999FF"/>
      <rgbColor rgb="FF993366"/>
      <rgbColor rgb="FFFFF8DC"/>
      <rgbColor rgb="FFF4F4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DEBD0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D4AF37"/>
      <rgbColor rgb="FFE67E22"/>
      <rgbColor rgb="FF595959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8"/>
  <sheetViews>
    <sheetView showGridLines="0" topLeftCell="A8" zoomScaleNormal="100" workbookViewId="0"/>
  </sheetViews>
  <sheetFormatPr baseColWidth="10" defaultColWidth="8.6640625" defaultRowHeight="14.4" x14ac:dyDescent="0.3"/>
  <cols>
    <col min="1" max="1" width="2" customWidth="1"/>
    <col min="2" max="2" width="110" customWidth="1"/>
    <col min="3" max="3" width="2" customWidth="1"/>
  </cols>
  <sheetData>
    <row r="2" spans="2:2" x14ac:dyDescent="0.3">
      <c r="B2" s="61" t="s">
        <v>63</v>
      </c>
    </row>
    <row r="3" spans="2:2" x14ac:dyDescent="0.3">
      <c r="B3" s="49"/>
    </row>
    <row r="4" spans="2:2" x14ac:dyDescent="0.3">
      <c r="B4" s="62" t="s">
        <v>64</v>
      </c>
    </row>
    <row r="5" spans="2:2" x14ac:dyDescent="0.3">
      <c r="B5" s="49"/>
    </row>
    <row r="6" spans="2:2" ht="3.75" customHeight="1" x14ac:dyDescent="0.3">
      <c r="B6" s="2"/>
    </row>
    <row r="8" spans="2:2" ht="21.75" customHeight="1" x14ac:dyDescent="0.3">
      <c r="B8" s="27" t="s">
        <v>65</v>
      </c>
    </row>
    <row r="9" spans="2:2" ht="94.5" customHeight="1" x14ac:dyDescent="0.3">
      <c r="B9" s="28" t="s">
        <v>66</v>
      </c>
    </row>
    <row r="11" spans="2:2" ht="21.75" customHeight="1" x14ac:dyDescent="0.3">
      <c r="B11" s="27" t="s">
        <v>67</v>
      </c>
    </row>
    <row r="12" spans="2:2" ht="79.5" customHeight="1" x14ac:dyDescent="0.3">
      <c r="B12" s="28" t="s">
        <v>68</v>
      </c>
    </row>
    <row r="14" spans="2:2" ht="21.75" customHeight="1" x14ac:dyDescent="0.3">
      <c r="B14" s="27" t="s">
        <v>69</v>
      </c>
    </row>
    <row r="15" spans="2:2" ht="15.75" customHeight="1" x14ac:dyDescent="0.3">
      <c r="B15" s="29" t="s">
        <v>70</v>
      </c>
    </row>
    <row r="16" spans="2:2" ht="39.75" customHeight="1" x14ac:dyDescent="0.3">
      <c r="B16" s="30" t="s">
        <v>71</v>
      </c>
    </row>
    <row r="17" spans="2:2" ht="15.75" customHeight="1" x14ac:dyDescent="0.3">
      <c r="B17" s="29" t="s">
        <v>72</v>
      </c>
    </row>
    <row r="18" spans="2:2" ht="39.75" customHeight="1" x14ac:dyDescent="0.3">
      <c r="B18" s="30" t="s">
        <v>73</v>
      </c>
    </row>
    <row r="19" spans="2:2" ht="15.75" customHeight="1" x14ac:dyDescent="0.3">
      <c r="B19" s="29" t="s">
        <v>74</v>
      </c>
    </row>
    <row r="20" spans="2:2" ht="39.75" customHeight="1" x14ac:dyDescent="0.3">
      <c r="B20" s="30" t="s">
        <v>75</v>
      </c>
    </row>
    <row r="21" spans="2:2" ht="15.75" customHeight="1" x14ac:dyDescent="0.3">
      <c r="B21" s="29" t="s">
        <v>76</v>
      </c>
    </row>
    <row r="22" spans="2:2" ht="39.75" customHeight="1" x14ac:dyDescent="0.3">
      <c r="B22" s="30" t="s">
        <v>77</v>
      </c>
    </row>
    <row r="23" spans="2:2" ht="15.75" customHeight="1" x14ac:dyDescent="0.3">
      <c r="B23" s="29" t="s">
        <v>78</v>
      </c>
    </row>
    <row r="24" spans="2:2" ht="39.75" customHeight="1" x14ac:dyDescent="0.3">
      <c r="B24" s="30" t="s">
        <v>79</v>
      </c>
    </row>
    <row r="25" spans="2:2" ht="15.75" customHeight="1" x14ac:dyDescent="0.3">
      <c r="B25" s="29" t="s">
        <v>80</v>
      </c>
    </row>
    <row r="26" spans="2:2" ht="39.75" customHeight="1" x14ac:dyDescent="0.3">
      <c r="B26" s="30" t="s">
        <v>81</v>
      </c>
    </row>
    <row r="27" spans="2:2" ht="15.75" customHeight="1" x14ac:dyDescent="0.3">
      <c r="B27" s="29" t="s">
        <v>82</v>
      </c>
    </row>
    <row r="28" spans="2:2" ht="39.75" customHeight="1" x14ac:dyDescent="0.3">
      <c r="B28" s="30" t="s">
        <v>83</v>
      </c>
    </row>
    <row r="29" spans="2:2" ht="15.75" customHeight="1" x14ac:dyDescent="0.3">
      <c r="B29" s="29" t="s">
        <v>84</v>
      </c>
    </row>
    <row r="30" spans="2:2" ht="39.75" customHeight="1" x14ac:dyDescent="0.3">
      <c r="B30" s="30" t="s">
        <v>85</v>
      </c>
    </row>
    <row r="31" spans="2:2" ht="15.75" customHeight="1" x14ac:dyDescent="0.3">
      <c r="B31" s="29" t="s">
        <v>86</v>
      </c>
    </row>
    <row r="32" spans="2:2" ht="39.75" customHeight="1" x14ac:dyDescent="0.3">
      <c r="B32" s="30" t="s">
        <v>87</v>
      </c>
    </row>
    <row r="33" spans="2:2" ht="15.75" customHeight="1" x14ac:dyDescent="0.3">
      <c r="B33" s="29" t="s">
        <v>88</v>
      </c>
    </row>
    <row r="34" spans="2:2" ht="39.75" customHeight="1" x14ac:dyDescent="0.3">
      <c r="B34" s="30" t="s">
        <v>89</v>
      </c>
    </row>
    <row r="35" spans="2:2" ht="21.75" customHeight="1" x14ac:dyDescent="0.3">
      <c r="B35" s="27" t="s">
        <v>90</v>
      </c>
    </row>
    <row r="36" spans="2:2" ht="79.2" x14ac:dyDescent="0.3">
      <c r="B36" s="28" t="s">
        <v>91</v>
      </c>
    </row>
    <row r="38" spans="2:2" ht="27.75" customHeight="1" x14ac:dyDescent="0.3">
      <c r="B38" s="1" t="s">
        <v>62</v>
      </c>
    </row>
  </sheetData>
  <mergeCells count="2">
    <mergeCell ref="B2:B3"/>
    <mergeCell ref="B4:B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opLeftCell="A21" zoomScaleNormal="100" workbookViewId="0">
      <selection activeCell="E19" sqref="E19"/>
    </sheetView>
  </sheetViews>
  <sheetFormatPr baseColWidth="10" defaultColWidth="8.6640625" defaultRowHeight="14.4" x14ac:dyDescent="0.3"/>
  <cols>
    <col min="1" max="1" width="2" customWidth="1"/>
    <col min="2" max="2" width="6" customWidth="1"/>
    <col min="3" max="3" width="42" customWidth="1"/>
    <col min="4" max="4" width="48" customWidth="1"/>
    <col min="5" max="6" width="14" customWidth="1"/>
    <col min="7" max="7" width="2" customWidth="1"/>
  </cols>
  <sheetData>
    <row r="2" spans="2:6" ht="21.75" customHeight="1" x14ac:dyDescent="0.3">
      <c r="B2" s="59" t="s">
        <v>0</v>
      </c>
      <c r="C2" s="49"/>
      <c r="D2" s="49"/>
      <c r="E2" s="49"/>
      <c r="F2" s="49"/>
    </row>
    <row r="3" spans="2:6" ht="21.75" customHeight="1" x14ac:dyDescent="0.3">
      <c r="B3" s="49"/>
      <c r="C3" s="49"/>
      <c r="D3" s="49"/>
      <c r="E3" s="49"/>
      <c r="F3" s="49"/>
    </row>
    <row r="4" spans="2:6" ht="3" customHeight="1" x14ac:dyDescent="0.3">
      <c r="B4" s="48"/>
      <c r="C4" s="49"/>
      <c r="D4" s="49"/>
      <c r="E4" s="49"/>
      <c r="F4" s="49"/>
    </row>
    <row r="5" spans="2:6" ht="19.5" customHeight="1" x14ac:dyDescent="0.3">
      <c r="B5" s="60" t="s">
        <v>1</v>
      </c>
      <c r="C5" s="49"/>
      <c r="D5" s="49"/>
      <c r="E5" s="49"/>
      <c r="F5" s="49"/>
    </row>
    <row r="7" spans="2:6" ht="19.5" customHeight="1" x14ac:dyDescent="0.3">
      <c r="B7" s="50" t="s">
        <v>2</v>
      </c>
      <c r="C7" s="49"/>
      <c r="D7" s="49"/>
      <c r="E7" s="49"/>
      <c r="F7" s="49"/>
    </row>
    <row r="8" spans="2:6" ht="21.75" customHeight="1" x14ac:dyDescent="0.3">
      <c r="B8" s="55" t="s">
        <v>3</v>
      </c>
      <c r="C8" s="52"/>
      <c r="D8" s="51"/>
      <c r="E8" s="52"/>
      <c r="F8" s="52"/>
    </row>
    <row r="9" spans="2:6" ht="21.75" customHeight="1" x14ac:dyDescent="0.3">
      <c r="B9" s="57" t="s">
        <v>4</v>
      </c>
      <c r="C9" s="52"/>
      <c r="D9" s="51"/>
      <c r="E9" s="52"/>
      <c r="F9" s="52"/>
    </row>
    <row r="10" spans="2:6" ht="21.75" customHeight="1" x14ac:dyDescent="0.3">
      <c r="B10" s="55" t="s">
        <v>5</v>
      </c>
      <c r="C10" s="52"/>
      <c r="D10" s="51"/>
      <c r="E10" s="52"/>
      <c r="F10" s="52"/>
    </row>
    <row r="11" spans="2:6" ht="21.75" customHeight="1" x14ac:dyDescent="0.3">
      <c r="B11" s="57" t="s">
        <v>6</v>
      </c>
      <c r="C11" s="52"/>
      <c r="D11" s="51"/>
      <c r="E11" s="52"/>
      <c r="F11" s="52"/>
    </row>
    <row r="12" spans="2:6" ht="21.75" customHeight="1" x14ac:dyDescent="0.3">
      <c r="B12" s="55" t="s">
        <v>7</v>
      </c>
      <c r="C12" s="52"/>
      <c r="D12" s="51"/>
      <c r="E12" s="52"/>
      <c r="F12" s="52"/>
    </row>
    <row r="13" spans="2:6" ht="21.75" customHeight="1" x14ac:dyDescent="0.3">
      <c r="B13" s="57" t="s">
        <v>8</v>
      </c>
      <c r="C13" s="52"/>
      <c r="D13" s="51"/>
      <c r="E13" s="52"/>
      <c r="F13" s="52"/>
    </row>
    <row r="14" spans="2:6" ht="21.75" customHeight="1" x14ac:dyDescent="0.3">
      <c r="B14" s="55" t="s">
        <v>9</v>
      </c>
      <c r="C14" s="52"/>
      <c r="D14" s="51"/>
      <c r="E14" s="52"/>
      <c r="F14" s="52"/>
    </row>
    <row r="15" spans="2:6" ht="21.75" customHeight="1" x14ac:dyDescent="0.3">
      <c r="B15" s="57" t="s">
        <v>10</v>
      </c>
      <c r="C15" s="52"/>
      <c r="D15" s="51"/>
      <c r="E15" s="52"/>
      <c r="F15" s="52"/>
    </row>
    <row r="17" spans="2:6" ht="19.5" customHeight="1" x14ac:dyDescent="0.3">
      <c r="B17" s="50" t="s">
        <v>11</v>
      </c>
      <c r="C17" s="49"/>
      <c r="D17" s="49"/>
      <c r="E17" s="49"/>
      <c r="F17" s="49"/>
    </row>
    <row r="18" spans="2:6" ht="27.75" customHeight="1" x14ac:dyDescent="0.3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</row>
    <row r="19" spans="2:6" ht="37.5" customHeight="1" x14ac:dyDescent="0.3">
      <c r="B19" s="4">
        <v>1</v>
      </c>
      <c r="C19" s="5" t="s">
        <v>17</v>
      </c>
      <c r="D19" s="6" t="s">
        <v>18</v>
      </c>
      <c r="E19" s="7"/>
      <c r="F19" s="8">
        <v>1.5</v>
      </c>
    </row>
    <row r="20" spans="2:6" ht="37.5" customHeight="1" x14ac:dyDescent="0.3">
      <c r="B20" s="9">
        <v>2</v>
      </c>
      <c r="C20" s="10" t="s">
        <v>19</v>
      </c>
      <c r="D20" s="11" t="s">
        <v>20</v>
      </c>
      <c r="E20" s="7"/>
      <c r="F20" s="8">
        <v>1</v>
      </c>
    </row>
    <row r="21" spans="2:6" ht="37.5" customHeight="1" x14ac:dyDescent="0.3">
      <c r="B21" s="4">
        <v>3</v>
      </c>
      <c r="C21" s="5" t="s">
        <v>21</v>
      </c>
      <c r="D21" s="6" t="s">
        <v>22</v>
      </c>
      <c r="E21" s="7"/>
      <c r="F21" s="8">
        <v>1.5</v>
      </c>
    </row>
    <row r="22" spans="2:6" ht="37.5" customHeight="1" x14ac:dyDescent="0.3">
      <c r="B22" s="9">
        <v>4</v>
      </c>
      <c r="C22" s="10" t="s">
        <v>23</v>
      </c>
      <c r="D22" s="11" t="s">
        <v>24</v>
      </c>
      <c r="E22" s="7"/>
      <c r="F22" s="8">
        <v>1</v>
      </c>
    </row>
    <row r="23" spans="2:6" ht="37.5" customHeight="1" x14ac:dyDescent="0.3">
      <c r="B23" s="4">
        <v>5</v>
      </c>
      <c r="C23" s="5" t="s">
        <v>25</v>
      </c>
      <c r="D23" s="6" t="s">
        <v>26</v>
      </c>
      <c r="E23" s="7"/>
      <c r="F23" s="8">
        <v>1</v>
      </c>
    </row>
    <row r="24" spans="2:6" ht="37.5" customHeight="1" x14ac:dyDescent="0.3">
      <c r="B24" s="9">
        <v>6</v>
      </c>
      <c r="C24" s="10" t="s">
        <v>27</v>
      </c>
      <c r="D24" s="11" t="s">
        <v>28</v>
      </c>
      <c r="E24" s="7"/>
      <c r="F24" s="8">
        <v>1</v>
      </c>
    </row>
    <row r="25" spans="2:6" ht="37.5" customHeight="1" x14ac:dyDescent="0.3">
      <c r="B25" s="4">
        <v>7</v>
      </c>
      <c r="C25" s="5" t="s">
        <v>29</v>
      </c>
      <c r="D25" s="6" t="s">
        <v>30</v>
      </c>
      <c r="E25" s="7"/>
      <c r="F25" s="8">
        <v>1</v>
      </c>
    </row>
    <row r="26" spans="2:6" ht="37.5" customHeight="1" x14ac:dyDescent="0.3">
      <c r="B26" s="9">
        <v>8</v>
      </c>
      <c r="C26" s="10" t="s">
        <v>31</v>
      </c>
      <c r="D26" s="11" t="s">
        <v>32</v>
      </c>
      <c r="E26" s="7"/>
      <c r="F26" s="8">
        <v>1</v>
      </c>
    </row>
    <row r="27" spans="2:6" ht="37.5" customHeight="1" x14ac:dyDescent="0.3">
      <c r="B27" s="4">
        <v>9</v>
      </c>
      <c r="C27" s="5" t="s">
        <v>33</v>
      </c>
      <c r="D27" s="6" t="s">
        <v>34</v>
      </c>
      <c r="E27" s="7"/>
      <c r="F27" s="8">
        <v>1.5</v>
      </c>
    </row>
    <row r="28" spans="2:6" ht="37.5" customHeight="1" x14ac:dyDescent="0.3">
      <c r="B28" s="9">
        <v>10</v>
      </c>
      <c r="C28" s="10" t="s">
        <v>35</v>
      </c>
      <c r="D28" s="11" t="s">
        <v>36</v>
      </c>
      <c r="E28" s="7"/>
      <c r="F28" s="8">
        <v>0.5</v>
      </c>
    </row>
    <row r="29" spans="2:6" ht="3.75" customHeight="1" x14ac:dyDescent="0.3">
      <c r="B29" s="48"/>
      <c r="C29" s="49"/>
      <c r="D29" s="49"/>
      <c r="E29" s="49"/>
      <c r="F29" s="49"/>
    </row>
    <row r="30" spans="2:6" ht="39.75" customHeight="1" x14ac:dyDescent="0.3">
      <c r="B30" s="58" t="s">
        <v>37</v>
      </c>
      <c r="C30" s="52"/>
      <c r="D30" s="12" t="s">
        <v>38</v>
      </c>
      <c r="E30" s="13" t="str">
        <f>IF(COUNTA(E19:E28)=0,"",SUMPRODUCT(E19:E28,F19:F28)/SUM(F19:F28))</f>
        <v/>
      </c>
      <c r="F30" s="14">
        <f>SUM(F19:F28)</f>
        <v>11</v>
      </c>
    </row>
    <row r="31" spans="2:6" ht="39.75" customHeight="1" x14ac:dyDescent="0.3">
      <c r="B31" s="54" t="s">
        <v>39</v>
      </c>
      <c r="C31" s="52"/>
      <c r="D31" s="15" t="s">
        <v>40</v>
      </c>
      <c r="E31" s="16" t="str">
        <f>IF(E30="","",IF(E30&gt;=7,"GO",IF(E30&gt;=5,"À ARBITRER","NO-GO")))</f>
        <v/>
      </c>
      <c r="F31" s="17"/>
    </row>
    <row r="33" spans="2:6" ht="19.5" customHeight="1" x14ac:dyDescent="0.3">
      <c r="B33" s="50" t="s">
        <v>41</v>
      </c>
      <c r="C33" s="49"/>
      <c r="D33" s="49"/>
      <c r="E33" s="49"/>
      <c r="F33" s="49"/>
    </row>
    <row r="34" spans="2:6" ht="18" customHeight="1" x14ac:dyDescent="0.3">
      <c r="B34" s="18" t="s">
        <v>42</v>
      </c>
      <c r="C34" s="18" t="s">
        <v>43</v>
      </c>
      <c r="D34" s="17"/>
      <c r="E34" s="18" t="s">
        <v>44</v>
      </c>
      <c r="F34" s="18" t="s">
        <v>39</v>
      </c>
    </row>
    <row r="35" spans="2:6" ht="18" customHeight="1" x14ac:dyDescent="0.3">
      <c r="B35" s="19" t="s">
        <v>45</v>
      </c>
      <c r="C35" s="19" t="s">
        <v>46</v>
      </c>
      <c r="D35" s="20"/>
      <c r="E35" s="21" t="s">
        <v>47</v>
      </c>
      <c r="F35" s="22" t="s">
        <v>48</v>
      </c>
    </row>
    <row r="36" spans="2:6" ht="18" customHeight="1" x14ac:dyDescent="0.3">
      <c r="B36" s="19" t="s">
        <v>49</v>
      </c>
      <c r="C36" s="19" t="s">
        <v>50</v>
      </c>
      <c r="D36" s="20"/>
      <c r="E36" s="23" t="s">
        <v>51</v>
      </c>
      <c r="F36" s="24" t="s">
        <v>52</v>
      </c>
    </row>
    <row r="37" spans="2:6" ht="18" customHeight="1" x14ac:dyDescent="0.3">
      <c r="B37" s="19" t="s">
        <v>53</v>
      </c>
      <c r="C37" s="19" t="s">
        <v>54</v>
      </c>
      <c r="D37" s="20"/>
      <c r="E37" s="25" t="s">
        <v>55</v>
      </c>
      <c r="F37" s="26" t="s">
        <v>56</v>
      </c>
    </row>
    <row r="38" spans="2:6" ht="18" customHeight="1" x14ac:dyDescent="0.3">
      <c r="B38" s="19" t="s">
        <v>57</v>
      </c>
      <c r="C38" s="19" t="s">
        <v>58</v>
      </c>
      <c r="D38" s="20"/>
      <c r="E38" s="19"/>
      <c r="F38" s="19"/>
    </row>
    <row r="39" spans="2:6" ht="18" customHeight="1" x14ac:dyDescent="0.3">
      <c r="B39" s="19" t="s">
        <v>59</v>
      </c>
      <c r="C39" s="19" t="s">
        <v>60</v>
      </c>
      <c r="D39" s="20"/>
      <c r="E39" s="19"/>
      <c r="F39" s="19"/>
    </row>
    <row r="41" spans="2:6" ht="19.5" customHeight="1" x14ac:dyDescent="0.3">
      <c r="B41" s="50" t="s">
        <v>61</v>
      </c>
      <c r="C41" s="49"/>
      <c r="D41" s="49"/>
      <c r="E41" s="49"/>
      <c r="F41" s="49"/>
    </row>
    <row r="42" spans="2:6" ht="25.5" customHeight="1" x14ac:dyDescent="0.3">
      <c r="B42" s="56"/>
      <c r="C42" s="52"/>
      <c r="D42" s="52"/>
      <c r="E42" s="52"/>
      <c r="F42" s="52"/>
    </row>
    <row r="43" spans="2:6" ht="25.5" customHeight="1" x14ac:dyDescent="0.3">
      <c r="B43" s="56"/>
      <c r="C43" s="52"/>
      <c r="D43" s="52"/>
      <c r="E43" s="52"/>
      <c r="F43" s="52"/>
    </row>
    <row r="44" spans="2:6" ht="25.5" customHeight="1" x14ac:dyDescent="0.3">
      <c r="B44" s="56"/>
      <c r="C44" s="52"/>
      <c r="D44" s="52"/>
      <c r="E44" s="52"/>
      <c r="F44" s="52"/>
    </row>
    <row r="46" spans="2:6" ht="27.75" customHeight="1" x14ac:dyDescent="0.3">
      <c r="B46" s="53" t="s">
        <v>62</v>
      </c>
      <c r="C46" s="49"/>
      <c r="D46" s="49"/>
      <c r="E46" s="49"/>
      <c r="F46" s="49"/>
    </row>
  </sheetData>
  <mergeCells count="30">
    <mergeCell ref="B2:F3"/>
    <mergeCell ref="B5:F5"/>
    <mergeCell ref="B41:F41"/>
    <mergeCell ref="B10:C10"/>
    <mergeCell ref="B9:C9"/>
    <mergeCell ref="D10:F10"/>
    <mergeCell ref="B30:C30"/>
    <mergeCell ref="B15:C15"/>
    <mergeCell ref="B17:F17"/>
    <mergeCell ref="B44:F44"/>
    <mergeCell ref="B13:C13"/>
    <mergeCell ref="B29:F29"/>
    <mergeCell ref="D14:F14"/>
    <mergeCell ref="B33:F33"/>
    <mergeCell ref="B4:F4"/>
    <mergeCell ref="B7:F7"/>
    <mergeCell ref="D13:F13"/>
    <mergeCell ref="D11:F11"/>
    <mergeCell ref="B46:F46"/>
    <mergeCell ref="B31:C31"/>
    <mergeCell ref="B12:C12"/>
    <mergeCell ref="B43:F43"/>
    <mergeCell ref="B11:C11"/>
    <mergeCell ref="B42:F42"/>
    <mergeCell ref="D12:F12"/>
    <mergeCell ref="B14:C14"/>
    <mergeCell ref="D9:F9"/>
    <mergeCell ref="D8:F8"/>
    <mergeCell ref="B8:C8"/>
    <mergeCell ref="D15:F15"/>
  </mergeCells>
  <conditionalFormatting sqref="E31">
    <cfRule type="cellIs" dxfId="2" priority="2" operator="equal">
      <formula>"GO"</formula>
    </cfRule>
    <cfRule type="cellIs" dxfId="1" priority="3" operator="equal">
      <formula>"NO-GO"</formula>
    </cfRule>
    <cfRule type="cellIs" dxfId="0" priority="4" operator="equal">
      <formula>"À ARBITRER"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8"/>
  <sheetViews>
    <sheetView topLeftCell="A32" workbookViewId="0"/>
  </sheetViews>
  <sheetFormatPr baseColWidth="10" defaultColWidth="8.88671875" defaultRowHeight="14.4" x14ac:dyDescent="0.3"/>
  <cols>
    <col min="1" max="1" width="2" customWidth="1"/>
    <col min="2" max="2" width="32" customWidth="1"/>
    <col min="3" max="3" width="42" customWidth="1"/>
    <col min="4" max="4" width="18" customWidth="1"/>
    <col min="5" max="5" width="2" customWidth="1"/>
  </cols>
  <sheetData>
    <row r="2" spans="2:4" ht="31.95" customHeight="1" x14ac:dyDescent="0.3">
      <c r="B2" s="74" t="s">
        <v>92</v>
      </c>
      <c r="C2" s="49"/>
      <c r="D2" s="49"/>
    </row>
    <row r="3" spans="2:4" ht="16.05" customHeight="1" x14ac:dyDescent="0.3">
      <c r="B3" s="72" t="s">
        <v>93</v>
      </c>
      <c r="C3" s="49"/>
      <c r="D3" s="49"/>
    </row>
    <row r="4" spans="2:4" ht="6" customHeight="1" x14ac:dyDescent="0.3"/>
    <row r="5" spans="2:4" ht="22.05" customHeight="1" x14ac:dyDescent="0.3">
      <c r="B5" s="67" t="s">
        <v>2</v>
      </c>
      <c r="C5" s="49"/>
      <c r="D5" s="49"/>
    </row>
    <row r="6" spans="2:4" ht="19.95" customHeight="1" x14ac:dyDescent="0.3">
      <c r="B6" s="43" t="s">
        <v>94</v>
      </c>
      <c r="C6" s="63"/>
      <c r="D6" s="64"/>
    </row>
    <row r="7" spans="2:4" ht="19.95" customHeight="1" x14ac:dyDescent="0.3">
      <c r="B7" s="43" t="s">
        <v>95</v>
      </c>
      <c r="C7" s="63"/>
      <c r="D7" s="64"/>
    </row>
    <row r="8" spans="2:4" ht="19.95" customHeight="1" x14ac:dyDescent="0.3">
      <c r="B8" s="43" t="s">
        <v>96</v>
      </c>
      <c r="C8" s="63"/>
      <c r="D8" s="64"/>
    </row>
    <row r="9" spans="2:4" ht="19.95" customHeight="1" x14ac:dyDescent="0.3">
      <c r="B9" s="43" t="s">
        <v>97</v>
      </c>
      <c r="C9" s="63"/>
      <c r="D9" s="64"/>
    </row>
    <row r="10" spans="2:4" ht="19.95" customHeight="1" x14ac:dyDescent="0.3">
      <c r="B10" s="43" t="s">
        <v>98</v>
      </c>
      <c r="C10" s="63"/>
      <c r="D10" s="64"/>
    </row>
    <row r="11" spans="2:4" ht="19.95" customHeight="1" x14ac:dyDescent="0.3">
      <c r="B11" s="43" t="s">
        <v>99</v>
      </c>
      <c r="C11" s="63"/>
      <c r="D11" s="64"/>
    </row>
    <row r="12" spans="2:4" ht="6" customHeight="1" x14ac:dyDescent="0.3"/>
    <row r="13" spans="2:4" ht="22.05" customHeight="1" x14ac:dyDescent="0.3">
      <c r="B13" s="67" t="s">
        <v>100</v>
      </c>
      <c r="C13" s="49"/>
      <c r="D13" s="49"/>
    </row>
    <row r="14" spans="2:4" ht="19.95" customHeight="1" x14ac:dyDescent="0.3">
      <c r="B14" s="43" t="s">
        <v>101</v>
      </c>
      <c r="C14" s="65"/>
      <c r="D14" s="64"/>
    </row>
    <row r="15" spans="2:4" ht="19.95" customHeight="1" x14ac:dyDescent="0.3">
      <c r="B15" s="43" t="s">
        <v>102</v>
      </c>
      <c r="C15" s="65"/>
      <c r="D15" s="64"/>
    </row>
    <row r="16" spans="2:4" ht="6" customHeight="1" x14ac:dyDescent="0.3"/>
    <row r="17" spans="2:4" ht="22.05" customHeight="1" x14ac:dyDescent="0.3">
      <c r="B17" s="67" t="s">
        <v>103</v>
      </c>
      <c r="C17" s="49"/>
      <c r="D17" s="49"/>
    </row>
    <row r="18" spans="2:4" ht="19.95" customHeight="1" x14ac:dyDescent="0.3">
      <c r="B18" s="43" t="s">
        <v>104</v>
      </c>
      <c r="C18" s="73"/>
      <c r="D18" s="64"/>
    </row>
    <row r="19" spans="2:4" ht="19.95" customHeight="1" x14ac:dyDescent="0.3">
      <c r="B19" s="43" t="s">
        <v>105</v>
      </c>
      <c r="C19" s="73" t="s">
        <v>106</v>
      </c>
      <c r="D19" s="64"/>
    </row>
    <row r="20" spans="2:4" ht="19.95" customHeight="1" x14ac:dyDescent="0.3">
      <c r="B20" s="43" t="s">
        <v>107</v>
      </c>
      <c r="C20" s="70" t="s">
        <v>108</v>
      </c>
      <c r="D20" s="64"/>
    </row>
    <row r="21" spans="2:4" ht="6" customHeight="1" x14ac:dyDescent="0.3"/>
    <row r="22" spans="2:4" ht="22.05" customHeight="1" x14ac:dyDescent="0.3">
      <c r="B22" s="67" t="s">
        <v>109</v>
      </c>
      <c r="C22" s="49"/>
      <c r="D22" s="49"/>
    </row>
    <row r="23" spans="2:4" ht="18" customHeight="1" x14ac:dyDescent="0.3">
      <c r="B23" s="44" t="s">
        <v>12</v>
      </c>
      <c r="C23" s="44" t="s">
        <v>110</v>
      </c>
      <c r="D23" s="44" t="s">
        <v>111</v>
      </c>
    </row>
    <row r="24" spans="2:4" ht="19.95" customHeight="1" x14ac:dyDescent="0.3">
      <c r="B24" s="45">
        <v>1</v>
      </c>
      <c r="C24" s="46"/>
      <c r="D24" s="47"/>
    </row>
    <row r="25" spans="2:4" ht="19.95" customHeight="1" x14ac:dyDescent="0.3">
      <c r="B25" s="45">
        <v>2</v>
      </c>
      <c r="C25" s="46"/>
      <c r="D25" s="47"/>
    </row>
    <row r="26" spans="2:4" ht="19.95" customHeight="1" x14ac:dyDescent="0.3">
      <c r="B26" s="45">
        <v>3</v>
      </c>
      <c r="C26" s="46"/>
      <c r="D26" s="47"/>
    </row>
    <row r="27" spans="2:4" ht="6" customHeight="1" x14ac:dyDescent="0.3"/>
    <row r="28" spans="2:4" ht="22.05" customHeight="1" x14ac:dyDescent="0.3">
      <c r="B28" s="67" t="s">
        <v>112</v>
      </c>
      <c r="C28" s="49"/>
      <c r="D28" s="49"/>
    </row>
    <row r="29" spans="2:4" ht="18" customHeight="1" x14ac:dyDescent="0.3">
      <c r="B29" s="71"/>
      <c r="C29" s="49"/>
      <c r="D29" s="49"/>
    </row>
    <row r="30" spans="2:4" ht="18" customHeight="1" x14ac:dyDescent="0.3">
      <c r="B30" s="49"/>
      <c r="C30" s="49"/>
      <c r="D30" s="49"/>
    </row>
    <row r="31" spans="2:4" ht="18" customHeight="1" x14ac:dyDescent="0.3">
      <c r="B31" s="49"/>
      <c r="C31" s="49"/>
      <c r="D31" s="49"/>
    </row>
    <row r="32" spans="2:4" ht="18" customHeight="1" x14ac:dyDescent="0.3">
      <c r="B32" s="49"/>
      <c r="C32" s="49"/>
      <c r="D32" s="49"/>
    </row>
    <row r="33" spans="2:4" ht="6" customHeight="1" x14ac:dyDescent="0.3"/>
    <row r="34" spans="2:4" ht="22.05" customHeight="1" x14ac:dyDescent="0.3">
      <c r="B34" s="67" t="s">
        <v>113</v>
      </c>
      <c r="C34" s="49"/>
      <c r="D34" s="49"/>
    </row>
    <row r="35" spans="2:4" ht="19.95" customHeight="1" x14ac:dyDescent="0.3">
      <c r="B35" s="43" t="s">
        <v>114</v>
      </c>
      <c r="C35" s="69" t="s">
        <v>115</v>
      </c>
      <c r="D35" s="64"/>
    </row>
    <row r="36" spans="2:4" ht="19.95" customHeight="1" x14ac:dyDescent="0.3">
      <c r="B36" s="43" t="s">
        <v>116</v>
      </c>
      <c r="C36" s="69" t="s">
        <v>117</v>
      </c>
      <c r="D36" s="64"/>
    </row>
    <row r="37" spans="2:4" ht="19.95" customHeight="1" x14ac:dyDescent="0.3">
      <c r="B37" s="43" t="s">
        <v>118</v>
      </c>
      <c r="C37" s="69"/>
      <c r="D37" s="64"/>
    </row>
    <row r="38" spans="2:4" ht="6" customHeight="1" x14ac:dyDescent="0.3"/>
    <row r="39" spans="2:4" ht="22.05" customHeight="1" x14ac:dyDescent="0.3">
      <c r="B39" s="67" t="s">
        <v>119</v>
      </c>
      <c r="C39" s="49"/>
      <c r="D39" s="49"/>
    </row>
    <row r="40" spans="2:4" ht="19.95" customHeight="1" x14ac:dyDescent="0.3">
      <c r="B40" s="43" t="s">
        <v>120</v>
      </c>
      <c r="C40" s="65"/>
      <c r="D40" s="64"/>
    </row>
    <row r="41" spans="2:4" ht="19.95" customHeight="1" x14ac:dyDescent="0.3">
      <c r="B41" s="43" t="s">
        <v>121</v>
      </c>
      <c r="C41" s="65"/>
      <c r="D41" s="64"/>
    </row>
    <row r="42" spans="2:4" ht="19.95" customHeight="1" x14ac:dyDescent="0.3">
      <c r="B42" s="43" t="s">
        <v>122</v>
      </c>
      <c r="C42" s="65"/>
      <c r="D42" s="64"/>
    </row>
    <row r="43" spans="2:4" ht="6" customHeight="1" x14ac:dyDescent="0.3"/>
    <row r="44" spans="2:4" ht="19.95" customHeight="1" x14ac:dyDescent="0.3">
      <c r="B44" s="68" t="s">
        <v>123</v>
      </c>
      <c r="C44" s="49"/>
      <c r="D44" s="49"/>
    </row>
    <row r="45" spans="2:4" ht="19.95" customHeight="1" x14ac:dyDescent="0.3">
      <c r="B45" s="49"/>
      <c r="C45" s="49"/>
      <c r="D45" s="49"/>
    </row>
    <row r="46" spans="2:4" ht="19.95" customHeight="1" x14ac:dyDescent="0.3">
      <c r="B46" s="49"/>
      <c r="C46" s="49"/>
      <c r="D46" s="49"/>
    </row>
    <row r="47" spans="2:4" ht="10.050000000000001" customHeight="1" x14ac:dyDescent="0.3"/>
    <row r="48" spans="2:4" ht="16.05" customHeight="1" x14ac:dyDescent="0.3">
      <c r="B48" s="66" t="s">
        <v>124</v>
      </c>
      <c r="C48" s="49"/>
      <c r="D48" s="49"/>
    </row>
  </sheetData>
  <mergeCells count="29">
    <mergeCell ref="B39:D39"/>
    <mergeCell ref="B2:D2"/>
    <mergeCell ref="B3:D3"/>
    <mergeCell ref="C7:D7"/>
    <mergeCell ref="B22:D22"/>
    <mergeCell ref="C19:D19"/>
    <mergeCell ref="C37:D37"/>
    <mergeCell ref="C18:D18"/>
    <mergeCell ref="B5:D5"/>
    <mergeCell ref="C11:D11"/>
    <mergeCell ref="C36:D36"/>
    <mergeCell ref="C8:D8"/>
    <mergeCell ref="B29:D32"/>
    <mergeCell ref="C6:D6"/>
    <mergeCell ref="C15:D15"/>
    <mergeCell ref="B48:D48"/>
    <mergeCell ref="C42:D42"/>
    <mergeCell ref="B17:D17"/>
    <mergeCell ref="B13:D13"/>
    <mergeCell ref="C14:D14"/>
    <mergeCell ref="B44:D46"/>
    <mergeCell ref="B34:D34"/>
    <mergeCell ref="C35:D35"/>
    <mergeCell ref="C20:D20"/>
    <mergeCell ref="B28:D28"/>
    <mergeCell ref="C10:D10"/>
    <mergeCell ref="C41:D41"/>
    <mergeCell ref="C40:D40"/>
    <mergeCell ref="C9:D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1"/>
  <sheetViews>
    <sheetView showGridLines="0" tabSelected="1" zoomScaleNormal="100" workbookViewId="0"/>
  </sheetViews>
  <sheetFormatPr baseColWidth="10" defaultColWidth="8.6640625" defaultRowHeight="14.4" x14ac:dyDescent="0.3"/>
  <cols>
    <col min="1" max="1" width="2" customWidth="1"/>
    <col min="2" max="2" width="6" customWidth="1"/>
    <col min="3" max="3" width="32" customWidth="1"/>
    <col min="4" max="6" width="10" customWidth="1"/>
    <col min="7" max="7" width="45" customWidth="1"/>
  </cols>
  <sheetData>
    <row r="2" spans="2:7" ht="21.75" customHeight="1" x14ac:dyDescent="0.3">
      <c r="B2" s="78" t="s">
        <v>125</v>
      </c>
      <c r="C2" s="49"/>
      <c r="D2" s="49"/>
      <c r="E2" s="49"/>
      <c r="F2" s="49"/>
      <c r="G2" s="49"/>
    </row>
    <row r="3" spans="2:7" ht="21.75" customHeight="1" x14ac:dyDescent="0.3">
      <c r="B3" s="49"/>
      <c r="C3" s="49"/>
      <c r="D3" s="49"/>
      <c r="E3" s="49"/>
      <c r="F3" s="49"/>
      <c r="G3" s="49"/>
    </row>
    <row r="5" spans="2:7" ht="30" customHeight="1" x14ac:dyDescent="0.3">
      <c r="B5" s="80" t="s">
        <v>13</v>
      </c>
      <c r="C5" s="52"/>
      <c r="D5" s="3" t="s">
        <v>126</v>
      </c>
      <c r="E5" s="3" t="s">
        <v>127</v>
      </c>
      <c r="F5" s="3" t="s">
        <v>128</v>
      </c>
      <c r="G5" s="3" t="s">
        <v>129</v>
      </c>
    </row>
    <row r="6" spans="2:7" ht="21.75" customHeight="1" x14ac:dyDescent="0.3">
      <c r="B6" s="77" t="s">
        <v>17</v>
      </c>
      <c r="C6" s="52"/>
      <c r="D6" s="31">
        <v>9</v>
      </c>
      <c r="E6" s="32">
        <v>3</v>
      </c>
      <c r="F6" s="33">
        <v>7</v>
      </c>
      <c r="G6" s="34" t="s">
        <v>130</v>
      </c>
    </row>
    <row r="7" spans="2:7" ht="21.75" customHeight="1" x14ac:dyDescent="0.3">
      <c r="B7" s="75" t="s">
        <v>19</v>
      </c>
      <c r="C7" s="52"/>
      <c r="D7" s="31">
        <v>9</v>
      </c>
      <c r="E7" s="32">
        <v>6</v>
      </c>
      <c r="F7" s="33">
        <v>8</v>
      </c>
      <c r="G7" s="35" t="s">
        <v>131</v>
      </c>
    </row>
    <row r="8" spans="2:7" ht="21.75" customHeight="1" x14ac:dyDescent="0.3">
      <c r="B8" s="77" t="s">
        <v>21</v>
      </c>
      <c r="C8" s="52"/>
      <c r="D8" s="31">
        <v>8</v>
      </c>
      <c r="E8" s="32">
        <v>2</v>
      </c>
      <c r="F8" s="33">
        <v>5</v>
      </c>
      <c r="G8" s="34" t="s">
        <v>132</v>
      </c>
    </row>
    <row r="9" spans="2:7" ht="21.75" customHeight="1" x14ac:dyDescent="0.3">
      <c r="B9" s="75" t="s">
        <v>133</v>
      </c>
      <c r="C9" s="52"/>
      <c r="D9" s="31">
        <v>7</v>
      </c>
      <c r="E9" s="32">
        <v>4</v>
      </c>
      <c r="F9" s="33">
        <v>6</v>
      </c>
      <c r="G9" s="35" t="s">
        <v>134</v>
      </c>
    </row>
    <row r="10" spans="2:7" ht="21.75" customHeight="1" x14ac:dyDescent="0.3">
      <c r="B10" s="77" t="s">
        <v>135</v>
      </c>
      <c r="C10" s="52"/>
      <c r="D10" s="31">
        <v>8</v>
      </c>
      <c r="E10" s="32">
        <v>5</v>
      </c>
      <c r="F10" s="33">
        <v>4</v>
      </c>
      <c r="G10" s="34" t="s">
        <v>136</v>
      </c>
    </row>
    <row r="11" spans="2:7" ht="21.75" customHeight="1" x14ac:dyDescent="0.3">
      <c r="B11" s="75" t="s">
        <v>27</v>
      </c>
      <c r="C11" s="52"/>
      <c r="D11" s="31">
        <v>7</v>
      </c>
      <c r="E11" s="32">
        <v>3</v>
      </c>
      <c r="F11" s="33">
        <v>6</v>
      </c>
      <c r="G11" s="35" t="s">
        <v>137</v>
      </c>
    </row>
    <row r="12" spans="2:7" ht="21.75" customHeight="1" x14ac:dyDescent="0.3">
      <c r="B12" s="77" t="s">
        <v>138</v>
      </c>
      <c r="C12" s="52"/>
      <c r="D12" s="31">
        <v>9</v>
      </c>
      <c r="E12" s="32">
        <v>7</v>
      </c>
      <c r="F12" s="33">
        <v>8</v>
      </c>
      <c r="G12" s="34"/>
    </row>
    <row r="13" spans="2:7" ht="21.75" customHeight="1" x14ac:dyDescent="0.3">
      <c r="B13" s="75" t="s">
        <v>31</v>
      </c>
      <c r="C13" s="52"/>
      <c r="D13" s="31">
        <v>8</v>
      </c>
      <c r="E13" s="32">
        <v>2</v>
      </c>
      <c r="F13" s="33">
        <v>5</v>
      </c>
      <c r="G13" s="35" t="s">
        <v>139</v>
      </c>
    </row>
    <row r="14" spans="2:7" ht="21.75" customHeight="1" x14ac:dyDescent="0.3">
      <c r="B14" s="77" t="s">
        <v>33</v>
      </c>
      <c r="C14" s="52"/>
      <c r="D14" s="31">
        <v>8</v>
      </c>
      <c r="E14" s="32">
        <v>3</v>
      </c>
      <c r="F14" s="33">
        <v>5</v>
      </c>
      <c r="G14" s="34" t="s">
        <v>140</v>
      </c>
    </row>
    <row r="15" spans="2:7" ht="21.75" customHeight="1" x14ac:dyDescent="0.3">
      <c r="B15" s="75" t="s">
        <v>141</v>
      </c>
      <c r="C15" s="52"/>
      <c r="D15" s="31">
        <v>7</v>
      </c>
      <c r="E15" s="32">
        <v>6</v>
      </c>
      <c r="F15" s="33">
        <v>8</v>
      </c>
      <c r="G15" s="35" t="s">
        <v>142</v>
      </c>
    </row>
    <row r="16" spans="2:7" ht="30" customHeight="1" x14ac:dyDescent="0.3">
      <c r="B16" s="79" t="s">
        <v>44</v>
      </c>
      <c r="C16" s="52"/>
      <c r="D16" s="36">
        <v>8.1999999999999993</v>
      </c>
      <c r="E16" s="37">
        <v>3.7</v>
      </c>
      <c r="F16" s="38">
        <v>5.8</v>
      </c>
      <c r="G16" s="17"/>
    </row>
    <row r="17" spans="2:7" ht="25.5" customHeight="1" x14ac:dyDescent="0.3">
      <c r="B17" s="81" t="s">
        <v>39</v>
      </c>
      <c r="C17" s="52"/>
      <c r="D17" s="39" t="s">
        <v>56</v>
      </c>
      <c r="E17" s="40" t="s">
        <v>108</v>
      </c>
      <c r="F17" s="41" t="s">
        <v>143</v>
      </c>
      <c r="G17" s="42"/>
    </row>
    <row r="19" spans="2:7" ht="60" customHeight="1" x14ac:dyDescent="0.3">
      <c r="B19" s="76" t="s">
        <v>144</v>
      </c>
      <c r="C19" s="49"/>
      <c r="D19" s="49"/>
      <c r="E19" s="49"/>
      <c r="F19" s="49"/>
      <c r="G19" s="49"/>
    </row>
    <row r="21" spans="2:7" ht="21.75" customHeight="1" x14ac:dyDescent="0.3">
      <c r="B21" s="53" t="s">
        <v>145</v>
      </c>
      <c r="C21" s="49"/>
      <c r="D21" s="49"/>
      <c r="E21" s="49"/>
      <c r="F21" s="49"/>
      <c r="G21" s="49"/>
    </row>
  </sheetData>
  <mergeCells count="16">
    <mergeCell ref="B21:G21"/>
    <mergeCell ref="B8:C8"/>
    <mergeCell ref="B12:C12"/>
    <mergeCell ref="B13:C13"/>
    <mergeCell ref="B19:G19"/>
    <mergeCell ref="B6:C6"/>
    <mergeCell ref="B2:G3"/>
    <mergeCell ref="B16:C16"/>
    <mergeCell ref="B15:C15"/>
    <mergeCell ref="B7:C7"/>
    <mergeCell ref="B11:C11"/>
    <mergeCell ref="B5:C5"/>
    <mergeCell ref="B10:C10"/>
    <mergeCell ref="B14:C14"/>
    <mergeCell ref="B17:C17"/>
    <mergeCell ref="B9:C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Mode d'emploi</vt:lpstr>
      <vt:lpstr>Grille Go-NoGo</vt:lpstr>
      <vt:lpstr>Trame No-Go</vt:lpstr>
      <vt:lpstr>Exemples scoring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Benoît DILLER</cp:lastModifiedBy>
  <cp:revision>0</cp:revision>
  <dcterms:created xsi:type="dcterms:W3CDTF">2026-04-10T13:34:33Z</dcterms:created>
  <dcterms:modified xsi:type="dcterms:W3CDTF">2026-04-27T07:44:25Z</dcterms:modified>
  <dc:language>en-US</dc:language>
</cp:coreProperties>
</file>